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ent/Documents/Implcit/Marketing/Blog/"/>
    </mc:Choice>
  </mc:AlternateContent>
  <xr:revisionPtr revIDLastSave="0" documentId="13_ncr:1_{DDDFF652-20ED-4C47-8D0F-6518A45E2016}" xr6:coauthVersionLast="47" xr6:coauthVersionMax="47" xr10:uidLastSave="{00000000-0000-0000-0000-000000000000}"/>
  <bookViews>
    <workbookView xWindow="1360" yWindow="1260" windowWidth="27300" windowHeight="17840" xr2:uid="{12099CD9-AE97-6140-B2B3-EA4177FB53AC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E52" i="1"/>
  <c r="F52" i="1"/>
  <c r="G52" i="1"/>
  <c r="C52" i="1"/>
  <c r="G53" i="1"/>
  <c r="F53" i="1"/>
  <c r="E53" i="1"/>
  <c r="D53" i="1"/>
  <c r="C53" i="1"/>
  <c r="B53" i="1" l="1"/>
  <c r="G54" i="1" l="1"/>
  <c r="B54" i="1"/>
  <c r="C54" i="1"/>
  <c r="D54" i="1"/>
  <c r="F54" i="1"/>
  <c r="E54" i="1"/>
</calcChain>
</file>

<file path=xl/sharedStrings.xml><?xml version="1.0" encoding="utf-8"?>
<sst xmlns="http://schemas.openxmlformats.org/spreadsheetml/2006/main" count="99" uniqueCount="56">
  <si>
    <t>Audience Management</t>
  </si>
  <si>
    <t>Exclusion Targeting</t>
  </si>
  <si>
    <t>Create and Modify an Audience Across Domains</t>
  </si>
  <si>
    <t>Look-alike Modeling</t>
  </si>
  <si>
    <t>Add a User to an Audience Even if They Have Not Visited My Site</t>
  </si>
  <si>
    <t>Auction Dynamics</t>
  </si>
  <si>
    <t>Competitive Separation</t>
  </si>
  <si>
    <t>Frequency/Recency Capping</t>
  </si>
  <si>
    <t>Budget and Pacing</t>
  </si>
  <si>
    <t>Second Price Auction</t>
  </si>
  <si>
    <t>Bid Using a Deal ID</t>
  </si>
  <si>
    <t>Receive a “No Bid” Response from a DSP</t>
  </si>
  <si>
    <t>Creative &amp; Rendering</t>
  </si>
  <si>
    <t>Use a VAST Tag</t>
  </si>
  <si>
    <t>Render a Video Ad Alongside Video Content</t>
  </si>
  <si>
    <t>Render Video Ads Without Content</t>
  </si>
  <si>
    <t>Render Native Ad on Web</t>
  </si>
  <si>
    <t>Render Responsive Display Ad on Web</t>
  </si>
  <si>
    <t>Render Ads that Interact with a Website</t>
  </si>
  <si>
    <t>Loss of Runtime Data for Brand Safety</t>
  </si>
  <si>
    <t>Auction Latency</t>
  </si>
  <si>
    <t>Reporting</t>
  </si>
  <si>
    <t>Bid Price Reporting for Winners</t>
  </si>
  <si>
    <t>Second Price Auction Reporting</t>
  </si>
  <si>
    <t>Bid Loss Reporting</t>
  </si>
  <si>
    <t>Publisher Revenue Accrual and Impression Validation</t>
  </si>
  <si>
    <t>Measure Viewability of an Advertisement</t>
  </si>
  <si>
    <t>Reporting by Deal ID</t>
  </si>
  <si>
    <t>Billable Metrics - CPA</t>
  </si>
  <si>
    <t>Billable Metrics - CPC</t>
  </si>
  <si>
    <t>Billable Metrics - CPM</t>
  </si>
  <si>
    <t>Attribution Reports</t>
  </si>
  <si>
    <t>Multi-touch Attribution</t>
  </si>
  <si>
    <t>Measure Bot Impressions</t>
  </si>
  <si>
    <t>Measure Multiple Conversions from Multiple Ads</t>
  </si>
  <si>
    <t>Data Guarantees</t>
  </si>
  <si>
    <t>Algorithm Integrity Guarantee</t>
  </si>
  <si>
    <t>Not suported</t>
  </si>
  <si>
    <t>Impractical</t>
  </si>
  <si>
    <t>Degraded</t>
  </si>
  <si>
    <t>Temporarily supported</t>
  </si>
  <si>
    <t>Supported</t>
  </si>
  <si>
    <t>X</t>
  </si>
  <si>
    <t>Creative Quality Assurance and Malware in Creatives</t>
  </si>
  <si>
    <t>Multiple Attribution Report Recipients</t>
  </si>
  <si>
    <t xml:space="preserve">Report on Information Gleaned from Macros </t>
  </si>
  <si>
    <t>Reporting by Creative URL</t>
  </si>
  <si>
    <t xml:space="preserve">Technology and Interoperability </t>
  </si>
  <si>
    <t xml:space="preserve">Managing Infrastructure Costs </t>
  </si>
  <si>
    <t>Privileged Signals</t>
  </si>
  <si>
    <t xml:space="preserve">Target a Single Campaign to My Online Audience </t>
  </si>
  <si>
    <t>Avoid Bidding Against Myself</t>
  </si>
  <si>
    <t>Invalid Traffic</t>
  </si>
  <si>
    <t xml:space="preserve">Reporting Impressions by Host Domain </t>
  </si>
  <si>
    <t>Reporting by URL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</si>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</sst>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9" fontId="0" fillId="0" borderId="0" xfId="1" applyFont="1" applyAlignment="1">
      <alignment horizontal="center" wrapText="1"/>
    </xf>
    <xf numFmtId="0" fontId="0" fillId="0" borderId="0" xfId="0" applyAlignme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5379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1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Nombre de fonctionnalités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Feuil1!$C$52:$G$52</c:f>
              <c:strCache>
                <c:ptCount val="5"/>
                <c:pt idx="0">
                  <c:v>Not suported</c:v>
                </c:pt>
                <c:pt idx="1">
                  <c:v>Impractical</c:v>
                </c:pt>
                <c:pt idx="2">
                  <c:v>Degraded</c:v>
                </c:pt>
                <c:pt idx="3">
                  <c:v>Temporarily supported</c:v>
                </c:pt>
                <c:pt idx="4">
                  <c:v>Supported</c:v>
                </c:pt>
              </c:strCache>
            </c:strRef>
          </c:cat>
          <c:val>
            <c:numRef>
              <c:f>Feuil1!$C$53:$G$53</c:f>
              <c:numCache>
                <c:formatCode>General</c:formatCode>
                <c:ptCount val="5"/>
                <c:pt idx="0">
                  <c:v>23</c:v>
                </c:pt>
                <c:pt idx="1">
                  <c:v>3</c:v>
                </c:pt>
                <c:pt idx="2">
                  <c:v>8</c:v>
                </c:pt>
                <c:pt idx="3">
                  <c:v>8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DF-6F41-B1DD-56753B194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7330159"/>
        <c:axId val="869155807"/>
      </c:barChart>
      <c:catAx>
        <c:axId val="1297330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+mn-cs"/>
              </a:defRPr>
            </a:pPr>
            <a:endParaRPr lang="fr-FR"/>
          </a:p>
        </c:txPr>
        <c:crossAx val="869155807"/>
        <c:crosses val="autoZero"/>
        <c:auto val="1"/>
        <c:lblAlgn val="ctr"/>
        <c:lblOffset val="100"/>
        <c:noMultiLvlLbl val="0"/>
      </c:catAx>
      <c:valAx>
        <c:axId val="86915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+mn-cs"/>
              </a:defRPr>
            </a:pPr>
            <a:endParaRPr lang="fr-FR"/>
          </a:p>
        </c:txPr>
        <c:crossAx val="1297330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blipFill>
      <a:blip xmlns:r="http://schemas.openxmlformats.org/officeDocument/2006/relationships" r:embed="rId4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Répartition des fonctionnalités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37988"/>
            </a:solidFill>
            <a:ln>
              <a:noFill/>
            </a:ln>
            <a:effectLst/>
          </c:spPr>
          <c:invertIfNegative val="0"/>
          <c:cat>
            <c:strRef>
              <c:f>Feuil1!$C$52:$G$52</c:f>
              <c:strCache>
                <c:ptCount val="5"/>
                <c:pt idx="0">
                  <c:v>Not suported</c:v>
                </c:pt>
                <c:pt idx="1">
                  <c:v>Impractical</c:v>
                </c:pt>
                <c:pt idx="2">
                  <c:v>Degraded</c:v>
                </c:pt>
                <c:pt idx="3">
                  <c:v>Temporarily supported</c:v>
                </c:pt>
                <c:pt idx="4">
                  <c:v>Supported</c:v>
                </c:pt>
              </c:strCache>
            </c:strRef>
          </c:cat>
          <c:val>
            <c:numRef>
              <c:f>Feuil1!$C$54:$G$54</c:f>
              <c:numCache>
                <c:formatCode>0%</c:formatCode>
                <c:ptCount val="5"/>
                <c:pt idx="0">
                  <c:v>0.52272727272727271</c:v>
                </c:pt>
                <c:pt idx="1">
                  <c:v>6.8181818181818177E-2</c:v>
                </c:pt>
                <c:pt idx="2">
                  <c:v>0.18181818181818182</c:v>
                </c:pt>
                <c:pt idx="3">
                  <c:v>0.18181818181818182</c:v>
                </c:pt>
                <c:pt idx="4">
                  <c:v>4.5454545454545456E-2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9E-F84C-9EBB-D0E994D8B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7330159"/>
        <c:axId val="869155807"/>
      </c:barChart>
      <c:catAx>
        <c:axId val="1297330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+mn-cs"/>
              </a:defRPr>
            </a:pPr>
            <a:endParaRPr lang="fr-FR"/>
          </a:p>
        </c:txPr>
        <c:crossAx val="869155807"/>
        <c:crosses val="autoZero"/>
        <c:auto val="1"/>
        <c:lblAlgn val="ctr"/>
        <c:lblOffset val="100"/>
        <c:noMultiLvlLbl val="0"/>
      </c:catAx>
      <c:valAx>
        <c:axId val="86915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+mn-cs"/>
              </a:defRPr>
            </a:pPr>
            <a:endParaRPr lang="fr-FR"/>
          </a:p>
        </c:txPr>
        <c:crossAx val="1297330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blipFill>
      <a:blip xmlns:r="http://schemas.openxmlformats.org/officeDocument/2006/relationships" r:embed="rId4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587374</xdr:colOff>
      <xdr:row>54</xdr:row>
      <xdr:rowOff>162983</xdr:rowOff>
    </xdr:from>
    <xdr:to>
      <xdr:col>10</xdr:col>
      <xdr:colOff>730250</xdr:colOff>
      <xdr:row>68</xdr:row>
      <xdr:rowOff>91015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08A8BC3-8329-93A0-76EC-8D8BADB04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523875</xdr:colOff>
      <xdr:row>54</xdr:row>
      <xdr:rowOff>141818</xdr:rowOff>
    </xdr:from>
    <xdr:to>
      <xdr:col>3</xdr:col>
      <xdr:colOff>402166</xdr:colOff>
      <xdr:row>68</xdr:row>
      <xdr:rowOff>69851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9C5629D-9E75-7B7A-FA5D-45FD84393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CF165-FAAC-5440-B319-11A34A397C00}">
  <dimension ref="A1:G54"/>
  <sheetViews>
    <sheetView tabSelected="1" zoomScale="120" zoomScaleNormal="120" workbookViewId="0">
      <pane ySplit="1" topLeftCell="A40" activePane="bottomLeft" state="frozen"/>
      <selection pane="bottomLeft" activeCell="C53" sqref="C53"/>
    </sheetView>
  </sheetViews>
  <sheetFormatPr baseColWidth="10" defaultRowHeight="16" x14ac:dyDescent="0.2"/>
  <cols>
    <col min="1" max="1" width="30.33203125" style="1" customWidth="1"/>
    <col min="2" max="2" width="46.5" style="1" customWidth="1"/>
    <col min="3" max="7" width="12.1640625" style="2" customWidth="1"/>
    <col min="8" max="16384" width="10.83203125" style="1"/>
  </cols>
  <sheetData>
    <row r="1" spans="1:7" ht="35" customHeight="1" x14ac:dyDescent="0.2">
      <c r="C1" s="2" t="s">
        <v>37</v>
      </c>
      <c r="D1" s="2" t="s">
        <v>38</v>
      </c>
      <c r="E1" s="2" t="s">
        <v>39</v>
      </c>
      <c r="F1" s="2" t="s">
        <v>40</v>
      </c>
      <c r="G1" s="2" t="s">
        <v>41</v>
      </c>
    </row>
    <row r="2" spans="1:7" ht="17" x14ac:dyDescent="0.2">
      <c r="A2" s="1" t="s">
        <v>0</v>
      </c>
    </row>
    <row r="3" spans="1:7" ht="17" x14ac:dyDescent="0.2">
      <c r="B3" s="1" t="s">
        <v>1</v>
      </c>
      <c r="C3" s="2" t="s">
        <v>42</v>
      </c>
    </row>
    <row r="4" spans="1:7" ht="17" x14ac:dyDescent="0.2">
      <c r="B4" s="1" t="s">
        <v>2</v>
      </c>
      <c r="C4" s="2" t="s">
        <v>42</v>
      </c>
    </row>
    <row r="5" spans="1:7" ht="17" x14ac:dyDescent="0.2">
      <c r="B5" s="1" t="s">
        <v>3</v>
      </c>
      <c r="C5" s="2" t="s">
        <v>42</v>
      </c>
    </row>
    <row r="6" spans="1:7" ht="17" x14ac:dyDescent="0.2">
      <c r="B6" s="4" t="s">
        <v>4</v>
      </c>
      <c r="D6" s="2" t="s">
        <v>42</v>
      </c>
    </row>
    <row r="7" spans="1:7" ht="17" x14ac:dyDescent="0.2">
      <c r="A7" s="1" t="s">
        <v>5</v>
      </c>
    </row>
    <row r="8" spans="1:7" ht="17" x14ac:dyDescent="0.2">
      <c r="B8" s="1" t="s">
        <v>50</v>
      </c>
      <c r="G8" s="2" t="s">
        <v>42</v>
      </c>
    </row>
    <row r="9" spans="1:7" ht="17" x14ac:dyDescent="0.2">
      <c r="B9" s="1" t="s">
        <v>51</v>
      </c>
      <c r="C9" s="2" t="s">
        <v>42</v>
      </c>
    </row>
    <row r="10" spans="1:7" ht="17" x14ac:dyDescent="0.2">
      <c r="B10" s="1" t="s">
        <v>6</v>
      </c>
      <c r="C10" s="2" t="s">
        <v>42</v>
      </c>
    </row>
    <row r="11" spans="1:7" ht="17" x14ac:dyDescent="0.2">
      <c r="B11" s="1" t="s">
        <v>7</v>
      </c>
      <c r="E11" s="2" t="s">
        <v>42</v>
      </c>
    </row>
    <row r="12" spans="1:7" ht="17" x14ac:dyDescent="0.2">
      <c r="B12" s="1" t="s">
        <v>8</v>
      </c>
      <c r="F12" s="2" t="s">
        <v>42</v>
      </c>
    </row>
    <row r="13" spans="1:7" ht="17" x14ac:dyDescent="0.2">
      <c r="B13" s="1" t="s">
        <v>9</v>
      </c>
      <c r="E13" s="2" t="s">
        <v>42</v>
      </c>
    </row>
    <row r="14" spans="1:7" ht="17" x14ac:dyDescent="0.2">
      <c r="B14" s="1" t="s">
        <v>10</v>
      </c>
      <c r="E14" s="2" t="s">
        <v>42</v>
      </c>
    </row>
    <row r="15" spans="1:7" ht="17" x14ac:dyDescent="0.2">
      <c r="B15" s="1" t="s">
        <v>11</v>
      </c>
      <c r="C15" s="2" t="s">
        <v>42</v>
      </c>
    </row>
    <row r="16" spans="1:7" ht="17" x14ac:dyDescent="0.2">
      <c r="A16" s="1" t="s">
        <v>12</v>
      </c>
    </row>
    <row r="17" spans="1:7" ht="17" x14ac:dyDescent="0.2">
      <c r="B17" s="1" t="s">
        <v>13</v>
      </c>
      <c r="C17" s="2" t="s">
        <v>42</v>
      </c>
    </row>
    <row r="18" spans="1:7" ht="17" x14ac:dyDescent="0.2">
      <c r="B18" s="1" t="s">
        <v>14</v>
      </c>
      <c r="C18" s="2" t="s">
        <v>42</v>
      </c>
    </row>
    <row r="19" spans="1:7" ht="17" x14ac:dyDescent="0.2">
      <c r="B19" s="1" t="s">
        <v>15</v>
      </c>
      <c r="F19" s="2" t="s">
        <v>42</v>
      </c>
    </row>
    <row r="20" spans="1:7" ht="17" x14ac:dyDescent="0.2">
      <c r="B20" s="1" t="s">
        <v>16</v>
      </c>
      <c r="C20" s="2" t="s">
        <v>42</v>
      </c>
    </row>
    <row r="21" spans="1:7" ht="17" x14ac:dyDescent="0.2">
      <c r="B21" s="1" t="s">
        <v>17</v>
      </c>
      <c r="G21" s="2" t="s">
        <v>42</v>
      </c>
    </row>
    <row r="22" spans="1:7" ht="17" x14ac:dyDescent="0.2">
      <c r="B22" s="1" t="s">
        <v>18</v>
      </c>
      <c r="F22" s="2" t="s">
        <v>42</v>
      </c>
    </row>
    <row r="23" spans="1:7" ht="17" x14ac:dyDescent="0.2">
      <c r="B23" s="1" t="s">
        <v>43</v>
      </c>
      <c r="C23" s="2" t="s">
        <v>42</v>
      </c>
    </row>
    <row r="24" spans="1:7" ht="17" x14ac:dyDescent="0.2">
      <c r="B24" s="1" t="s">
        <v>52</v>
      </c>
      <c r="D24" s="2" t="s">
        <v>42</v>
      </c>
    </row>
    <row r="25" spans="1:7" ht="17" x14ac:dyDescent="0.2">
      <c r="B25" s="1" t="s">
        <v>19</v>
      </c>
      <c r="C25" s="2" t="s">
        <v>42</v>
      </c>
    </row>
    <row r="26" spans="1:7" ht="17" x14ac:dyDescent="0.2">
      <c r="B26" s="1" t="s">
        <v>20</v>
      </c>
      <c r="C26" s="2" t="s">
        <v>42</v>
      </c>
    </row>
    <row r="27" spans="1:7" ht="17" x14ac:dyDescent="0.2">
      <c r="A27" s="1" t="s">
        <v>21</v>
      </c>
    </row>
    <row r="28" spans="1:7" ht="17" x14ac:dyDescent="0.2">
      <c r="B28" s="1" t="s">
        <v>22</v>
      </c>
      <c r="E28" s="2" t="s">
        <v>42</v>
      </c>
    </row>
    <row r="29" spans="1:7" ht="17" x14ac:dyDescent="0.2">
      <c r="B29" s="1" t="s">
        <v>23</v>
      </c>
      <c r="F29" s="2" t="s">
        <v>42</v>
      </c>
    </row>
    <row r="30" spans="1:7" ht="17" x14ac:dyDescent="0.2">
      <c r="B30" s="1" t="s">
        <v>24</v>
      </c>
      <c r="C30" s="2" t="s">
        <v>42</v>
      </c>
    </row>
    <row r="31" spans="1:7" ht="17" x14ac:dyDescent="0.2">
      <c r="B31" s="1" t="s">
        <v>25</v>
      </c>
      <c r="F31" s="2" t="s">
        <v>42</v>
      </c>
    </row>
    <row r="32" spans="1:7" ht="17" x14ac:dyDescent="0.2">
      <c r="B32" s="1" t="s">
        <v>26</v>
      </c>
      <c r="F32" s="2" t="s">
        <v>42</v>
      </c>
    </row>
    <row r="33" spans="1:6" ht="17" x14ac:dyDescent="0.2">
      <c r="B33" s="1" t="s">
        <v>27</v>
      </c>
      <c r="F33" s="2" t="s">
        <v>42</v>
      </c>
    </row>
    <row r="34" spans="1:6" ht="17" x14ac:dyDescent="0.2">
      <c r="B34" s="1" t="s">
        <v>28</v>
      </c>
      <c r="C34" s="2" t="s">
        <v>42</v>
      </c>
    </row>
    <row r="35" spans="1:6" ht="17" x14ac:dyDescent="0.2">
      <c r="B35" s="1" t="s">
        <v>29</v>
      </c>
      <c r="E35" s="2" t="s">
        <v>42</v>
      </c>
    </row>
    <row r="36" spans="1:6" ht="17" x14ac:dyDescent="0.2">
      <c r="B36" s="1" t="s">
        <v>30</v>
      </c>
      <c r="D36" s="2" t="s">
        <v>42</v>
      </c>
    </row>
    <row r="37" spans="1:6" ht="17" x14ac:dyDescent="0.2">
      <c r="B37" s="1" t="s">
        <v>31</v>
      </c>
      <c r="E37" s="2" t="s">
        <v>42</v>
      </c>
    </row>
    <row r="38" spans="1:6" ht="17" x14ac:dyDescent="0.2">
      <c r="B38" s="1" t="s">
        <v>32</v>
      </c>
      <c r="C38" s="2" t="s">
        <v>42</v>
      </c>
    </row>
    <row r="39" spans="1:6" ht="17" x14ac:dyDescent="0.2">
      <c r="B39" s="1" t="s">
        <v>33</v>
      </c>
      <c r="C39" s="2" t="s">
        <v>42</v>
      </c>
    </row>
    <row r="40" spans="1:6" ht="17" x14ac:dyDescent="0.2">
      <c r="B40" s="1" t="s">
        <v>44</v>
      </c>
      <c r="E40" s="2" t="s">
        <v>42</v>
      </c>
    </row>
    <row r="41" spans="1:6" ht="17" x14ac:dyDescent="0.2">
      <c r="B41" s="1" t="s">
        <v>53</v>
      </c>
      <c r="F41" s="2" t="s">
        <v>42</v>
      </c>
    </row>
    <row r="42" spans="1:6" ht="17" x14ac:dyDescent="0.2">
      <c r="B42" s="1" t="s">
        <v>54</v>
      </c>
      <c r="C42" s="2" t="s">
        <v>42</v>
      </c>
    </row>
    <row r="43" spans="1:6" ht="17" x14ac:dyDescent="0.2">
      <c r="B43" s="1" t="s">
        <v>45</v>
      </c>
      <c r="C43" s="2" t="s">
        <v>42</v>
      </c>
    </row>
    <row r="44" spans="1:6" ht="17" x14ac:dyDescent="0.2">
      <c r="B44" s="1" t="s">
        <v>46</v>
      </c>
      <c r="C44" s="2" t="s">
        <v>42</v>
      </c>
    </row>
    <row r="45" spans="1:6" ht="17" x14ac:dyDescent="0.2">
      <c r="B45" s="1" t="s">
        <v>34</v>
      </c>
      <c r="E45" s="2" t="s">
        <v>42</v>
      </c>
    </row>
    <row r="46" spans="1:6" x14ac:dyDescent="0.2">
      <c r="A46" s="1" t="s">
        <v>47</v>
      </c>
    </row>
    <row r="47" spans="1:6" ht="17" x14ac:dyDescent="0.2">
      <c r="B47" s="1" t="s">
        <v>48</v>
      </c>
      <c r="C47" s="2" t="s">
        <v>42</v>
      </c>
    </row>
    <row r="48" spans="1:6" ht="17" x14ac:dyDescent="0.2">
      <c r="B48" s="1" t="s">
        <v>49</v>
      </c>
      <c r="C48" s="2" t="s">
        <v>42</v>
      </c>
    </row>
    <row r="49" spans="2:7" ht="17" x14ac:dyDescent="0.2">
      <c r="B49" s="1" t="s">
        <v>35</v>
      </c>
      <c r="C49" s="2" t="s">
        <v>42</v>
      </c>
    </row>
    <row r="50" spans="2:7" ht="17" x14ac:dyDescent="0.2">
      <c r="B50" s="1" t="s">
        <v>36</v>
      </c>
      <c r="C50" s="2" t="s">
        <v>42</v>
      </c>
    </row>
    <row r="52" spans="2:7" ht="34" x14ac:dyDescent="0.2">
      <c r="B52" s="1" t="s">
        <v>55</v>
      </c>
      <c r="C52" s="2" t="str">
        <f>C1</f>
        <v>Not suported</v>
      </c>
      <c r="D52" s="2" t="str">
        <f t="shared" ref="D52:G52" si="0">D1</f>
        <v>Impractical</v>
      </c>
      <c r="E52" s="2" t="str">
        <f t="shared" si="0"/>
        <v>Degraded</v>
      </c>
      <c r="F52" s="2" t="str">
        <f t="shared" si="0"/>
        <v>Temporarily supported</v>
      </c>
      <c r="G52" s="2" t="str">
        <f t="shared" si="0"/>
        <v>Supported</v>
      </c>
    </row>
    <row r="53" spans="2:7" x14ac:dyDescent="0.2">
      <c r="B53" s="2">
        <f>SUM(C53:G53)</f>
        <v>44</v>
      </c>
      <c r="C53" s="2">
        <f>COUNTA(C2:C50)</f>
        <v>23</v>
      </c>
      <c r="D53" s="2">
        <f>COUNTA(D2:D50)</f>
        <v>3</v>
      </c>
      <c r="E53" s="2">
        <f>COUNTA(E2:E50)</f>
        <v>8</v>
      </c>
      <c r="F53" s="2">
        <f>COUNTA(F2:F50)</f>
        <v>8</v>
      </c>
      <c r="G53" s="2">
        <f>COUNTA(G2:G50)</f>
        <v>2</v>
      </c>
    </row>
    <row r="54" spans="2:7" x14ac:dyDescent="0.2">
      <c r="B54" s="3">
        <f>B53/$B53</f>
        <v>1</v>
      </c>
      <c r="C54" s="3">
        <f>C53/$B53</f>
        <v>0.52272727272727271</v>
      </c>
      <c r="D54" s="3">
        <f t="shared" ref="D54:G54" si="1">D53/$B53</f>
        <v>6.8181818181818177E-2</v>
      </c>
      <c r="E54" s="3">
        <f t="shared" si="1"/>
        <v>0.18181818181818182</v>
      </c>
      <c r="F54" s="3">
        <f t="shared" si="1"/>
        <v>0.18181818181818182</v>
      </c>
      <c r="G54" s="3">
        <f t="shared" si="1"/>
        <v>4.5454545454545456E-2</v>
      </c>
    </row>
  </sheetData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Nicolas</dc:creator>
  <cp:lastModifiedBy>Laurent Nicolas</cp:lastModifiedBy>
  <dcterms:created xsi:type="dcterms:W3CDTF">2024-02-07T16:23:39Z</dcterms:created>
  <dcterms:modified xsi:type="dcterms:W3CDTF">2024-02-08T08:42:39Z</dcterms:modified>
</cp:coreProperties>
</file>